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<sst xmlns="http://schemas.openxmlformats.org/spreadsheetml/2006/main" count="29" uniqueCount="20">
  <si>
    <t>Maternidades públicas</t>
  </si>
  <si>
    <t>Hospital de Niños y de Alta Gracia</t>
  </si>
  <si>
    <t>Casa Cuna</t>
  </si>
  <si>
    <t>Institutos de menores</t>
  </si>
  <si>
    <t>Entregas privadas</t>
  </si>
  <si>
    <t>Subtt.</t>
  </si>
  <si>
    <t>%</t>
  </si>
  <si>
    <t>Cant.</t>
  </si>
  <si>
    <t>Con actuaciones tendientes a su participación</t>
  </si>
  <si>
    <t>Sin actuaciones tendientes a su participación</t>
  </si>
  <si>
    <t>Consentimiento progenitores ante maternidades</t>
  </si>
  <si>
    <t>Consentimiento ante juzgado</t>
  </si>
  <si>
    <t>Consentimiento ante juzgado tras citación</t>
  </si>
  <si>
    <t>Consentimiento ante juez de paz</t>
  </si>
  <si>
    <t>Sin consentimiento</t>
  </si>
  <si>
    <t>Sin consentimiento por orfandad</t>
  </si>
  <si>
    <t>Total de solicitudes</t>
  </si>
  <si>
    <t>Fuente: elaboración propia a partir de 82 expedientes; AGTC, CDH, Fondo Menores.</t>
  </si>
  <si>
    <t>Participación y consentimiento / Escenarios de entrega</t>
  </si>
  <si>
    <r>
      <t xml:space="preserve">Cuadro 3. </t>
    </r>
    <r>
      <rPr>
        <i/>
        <sz val="10"/>
        <color indexed="8"/>
        <rFont val="Times New Roman"/>
        <family val="1"/>
      </rPr>
      <t>Consentimiento y participación de los progenitores en guardas con fines de adopción según escenarios de entrega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</si>
</sst>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3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vamiento%20de%20guardas%20(postesis%20-%20cuadros%20or&#237;genes%20familiar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jas relevadas"/>
      <sheetName val="Expedientes de guarda"/>
      <sheetName val="Exp. adopción y defensorías"/>
      <sheetName val="cuadros generales"/>
      <sheetName val="Crecer en guarda"/>
      <sheetName val="cuadros con fines de adopción"/>
      <sheetName val="Escenarios de entrega"/>
      <sheetName val="trabajo infantil"/>
      <sheetName val="expedientes sin datos"/>
      <sheetName val="procedimientos"/>
      <sheetName val="Escenarios de destino"/>
      <sheetName val="Escenarios de origen"/>
      <sheetName val="conflictos familiare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1">
      <selection activeCell="R7" sqref="R7"/>
    </sheetView>
  </sheetViews>
  <sheetFormatPr defaultColWidth="11.421875" defaultRowHeight="15"/>
  <cols>
    <col min="2" max="2" width="22.57421875" style="11" customWidth="1"/>
    <col min="3" max="3" width="5.28125" style="0" customWidth="1"/>
    <col min="4" max="4" width="4.140625" style="0" customWidth="1"/>
    <col min="5" max="5" width="5.28125" style="0" customWidth="1"/>
    <col min="6" max="6" width="4.140625" style="0" customWidth="1"/>
    <col min="7" max="7" width="5.28125" style="0" customWidth="1"/>
    <col min="8" max="8" width="4.140625" style="0" customWidth="1"/>
    <col min="9" max="9" width="5.2812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5.00390625" style="0" customWidth="1"/>
    <col min="14" max="14" width="4.28125" style="0" customWidth="1"/>
  </cols>
  <sheetData>
    <row r="2" spans="2:14" ht="28.5" customHeight="1"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s="11" customFormat="1" ht="36.75" customHeight="1">
      <c r="B3" s="1" t="s">
        <v>18</v>
      </c>
      <c r="C3" s="2" t="s">
        <v>0</v>
      </c>
      <c r="D3" s="2"/>
      <c r="E3" s="2" t="s">
        <v>1</v>
      </c>
      <c r="F3" s="2"/>
      <c r="G3" s="2" t="s">
        <v>2</v>
      </c>
      <c r="H3" s="2"/>
      <c r="I3" s="2" t="s">
        <v>3</v>
      </c>
      <c r="J3" s="2"/>
      <c r="K3" s="2" t="s">
        <v>4</v>
      </c>
      <c r="L3" s="2"/>
      <c r="M3" s="3" t="s">
        <v>5</v>
      </c>
      <c r="N3" s="3" t="s">
        <v>6</v>
      </c>
    </row>
    <row r="4" spans="2:14" ht="15">
      <c r="B4" s="4"/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 t="s">
        <v>6</v>
      </c>
      <c r="M4" s="6"/>
      <c r="N4" s="6"/>
    </row>
    <row r="5" spans="2:16" ht="24">
      <c r="B5" s="13" t="s">
        <v>8</v>
      </c>
      <c r="C5" s="8">
        <v>3</v>
      </c>
      <c r="D5" s="8">
        <v>11</v>
      </c>
      <c r="E5" s="8">
        <v>1</v>
      </c>
      <c r="F5" s="8">
        <v>20</v>
      </c>
      <c r="G5" s="8">
        <v>1</v>
      </c>
      <c r="H5" s="8">
        <v>17</v>
      </c>
      <c r="I5" s="8">
        <v>4</v>
      </c>
      <c r="J5" s="8">
        <v>50</v>
      </c>
      <c r="K5" s="8">
        <v>2</v>
      </c>
      <c r="L5" s="8">
        <v>5</v>
      </c>
      <c r="M5" s="8">
        <f>SUM(K5,I5,G5,E5,C5)</f>
        <v>11</v>
      </c>
      <c r="N5" s="8">
        <v>13</v>
      </c>
      <c r="P5" s="11"/>
    </row>
    <row r="6" spans="2:14" ht="24">
      <c r="B6" s="14" t="s">
        <v>9</v>
      </c>
      <c r="C6" s="5">
        <v>12</v>
      </c>
      <c r="D6" s="5">
        <v>43</v>
      </c>
      <c r="E6" s="5">
        <v>1</v>
      </c>
      <c r="F6" s="5">
        <v>20</v>
      </c>
      <c r="G6" s="5">
        <v>3</v>
      </c>
      <c r="H6" s="5">
        <v>50</v>
      </c>
      <c r="I6" s="5">
        <v>2</v>
      </c>
      <c r="J6" s="5">
        <v>25</v>
      </c>
      <c r="K6" s="5">
        <v>13</v>
      </c>
      <c r="L6" s="5">
        <v>34</v>
      </c>
      <c r="M6" s="5">
        <f>SUM(K6,I6,G6,E6,C6)</f>
        <v>31</v>
      </c>
      <c r="N6" s="5">
        <v>36</v>
      </c>
    </row>
    <row r="7" spans="2:14" ht="24">
      <c r="B7" s="13" t="s">
        <v>10</v>
      </c>
      <c r="C7" s="8">
        <v>9</v>
      </c>
      <c r="D7" s="8">
        <v>32</v>
      </c>
      <c r="E7" s="8"/>
      <c r="F7" s="8"/>
      <c r="G7" s="8"/>
      <c r="H7" s="8"/>
      <c r="I7" s="8"/>
      <c r="J7" s="8"/>
      <c r="K7" s="8"/>
      <c r="L7" s="8"/>
      <c r="M7" s="8">
        <f>SUM(C7)</f>
        <v>9</v>
      </c>
      <c r="N7" s="8">
        <v>11</v>
      </c>
    </row>
    <row r="8" spans="2:14" ht="15">
      <c r="B8" s="13" t="s">
        <v>11</v>
      </c>
      <c r="C8" s="8">
        <v>4</v>
      </c>
      <c r="D8" s="8">
        <v>14</v>
      </c>
      <c r="E8" s="8">
        <v>1</v>
      </c>
      <c r="F8" s="8">
        <v>20</v>
      </c>
      <c r="G8" s="8">
        <v>1</v>
      </c>
      <c r="H8" s="8">
        <v>17</v>
      </c>
      <c r="I8" s="8">
        <v>1</v>
      </c>
      <c r="J8" s="8">
        <v>12.5</v>
      </c>
      <c r="K8" s="8">
        <v>16</v>
      </c>
      <c r="L8" s="8">
        <v>42</v>
      </c>
      <c r="M8" s="8">
        <f>SUM(K8,I8,G8,E8,C8)</f>
        <v>23</v>
      </c>
      <c r="N8" s="8">
        <v>27</v>
      </c>
    </row>
    <row r="9" spans="2:14" ht="24">
      <c r="B9" s="13" t="s">
        <v>12</v>
      </c>
      <c r="C9" s="8"/>
      <c r="D9" s="8"/>
      <c r="E9" s="8"/>
      <c r="F9" s="8"/>
      <c r="G9" s="8"/>
      <c r="H9" s="8"/>
      <c r="I9" s="8"/>
      <c r="J9" s="8"/>
      <c r="K9" s="8">
        <v>1</v>
      </c>
      <c r="L9" s="8">
        <v>3</v>
      </c>
      <c r="M9" s="8">
        <f>SUM(K9)</f>
        <v>1</v>
      </c>
      <c r="N9" s="8">
        <v>1</v>
      </c>
    </row>
    <row r="10" spans="2:14" ht="24">
      <c r="B10" s="13" t="s">
        <v>13</v>
      </c>
      <c r="C10" s="8"/>
      <c r="D10" s="8"/>
      <c r="E10" s="8"/>
      <c r="F10" s="8"/>
      <c r="G10" s="8"/>
      <c r="H10" s="8"/>
      <c r="I10" s="8"/>
      <c r="J10" s="8"/>
      <c r="K10" s="8">
        <v>3</v>
      </c>
      <c r="L10" s="8">
        <v>8</v>
      </c>
      <c r="M10" s="8">
        <f>SUM(K10)</f>
        <v>3</v>
      </c>
      <c r="N10" s="8">
        <v>4</v>
      </c>
    </row>
    <row r="11" spans="2:14" ht="15">
      <c r="B11" s="13" t="s">
        <v>14</v>
      </c>
      <c r="C11" s="8"/>
      <c r="D11" s="8"/>
      <c r="E11" s="8">
        <v>2</v>
      </c>
      <c r="F11" s="8">
        <v>40</v>
      </c>
      <c r="G11" s="8">
        <v>1</v>
      </c>
      <c r="H11" s="8">
        <v>17</v>
      </c>
      <c r="I11" s="8"/>
      <c r="J11" s="8"/>
      <c r="K11" s="8">
        <v>2</v>
      </c>
      <c r="L11" s="8">
        <v>5</v>
      </c>
      <c r="M11" s="8">
        <f>SUM(K11,G11,E11)</f>
        <v>5</v>
      </c>
      <c r="N11" s="8">
        <v>6</v>
      </c>
    </row>
    <row r="12" spans="2:14" ht="24">
      <c r="B12" s="14" t="s">
        <v>15</v>
      </c>
      <c r="C12" s="5"/>
      <c r="D12" s="5"/>
      <c r="E12" s="5"/>
      <c r="F12" s="5"/>
      <c r="G12" s="5"/>
      <c r="H12" s="5"/>
      <c r="I12" s="5">
        <v>1</v>
      </c>
      <c r="J12" s="5">
        <v>12.5</v>
      </c>
      <c r="K12" s="5">
        <v>1</v>
      </c>
      <c r="L12" s="5">
        <v>3</v>
      </c>
      <c r="M12" s="5">
        <f>SUM(K12,I12)</f>
        <v>2</v>
      </c>
      <c r="N12" s="5">
        <v>2</v>
      </c>
    </row>
    <row r="13" spans="2:14" ht="15">
      <c r="B13" s="7" t="s">
        <v>16</v>
      </c>
      <c r="C13" s="9">
        <v>28</v>
      </c>
      <c r="D13" s="9">
        <v>33</v>
      </c>
      <c r="E13" s="9">
        <v>5</v>
      </c>
      <c r="F13" s="9">
        <v>6</v>
      </c>
      <c r="G13" s="9">
        <v>6</v>
      </c>
      <c r="H13" s="9">
        <v>7</v>
      </c>
      <c r="I13" s="9">
        <v>8</v>
      </c>
      <c r="J13" s="9">
        <v>9</v>
      </c>
      <c r="K13" s="9">
        <v>38</v>
      </c>
      <c r="L13" s="9">
        <v>45</v>
      </c>
      <c r="M13" s="9">
        <v>85</v>
      </c>
      <c r="N13" s="9">
        <v>100</v>
      </c>
    </row>
    <row r="14" spans="2:14" ht="22.5" customHeight="1">
      <c r="B14" s="10" t="s">
        <v>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sheetProtection/>
  <mergeCells count="10">
    <mergeCell ref="B14:N14"/>
    <mergeCell ref="B2:N2"/>
    <mergeCell ref="B3:B4"/>
    <mergeCell ref="C3:D3"/>
    <mergeCell ref="E3:F3"/>
    <mergeCell ref="G3:H3"/>
    <mergeCell ref="I3:J3"/>
    <mergeCell ref="K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2017-02-18T17:54:20Z</dcterms:created>
  <dcterms:modified xsi:type="dcterms:W3CDTF">2017-02-18T18:01:04Z</dcterms:modified>
  <cp:category/>
  <cp:version/>
  <cp:contentType/>
  <cp:contentStatus/>
</cp:coreProperties>
</file>